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ender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<sst xmlns="http://schemas.openxmlformats.org/spreadsheetml/2006/main" count="21" uniqueCount="19">
  <si>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Product code</t>
  </si>
  <si>
    <t>Product</t>
  </si>
  <si>
    <t>Manufacturer</t>
  </si>
  <si>
    <t>Description</t>
  </si>
  <si>
    <t>End-user price</t>
  </si>
  <si>
    <t>Quantity</t>
  </si>
  <si>
    <t>unit</t>
  </si>
  <si>
    <t>Netto sum</t>
  </si>
  <si>
    <t>AP 915SF</t>
  </si>
  <si>
    <t>Apolo</t>
  </si>
  <si>
    <t xml:space="preserve">Apolo SF Acél szorító bilincs 15-25mm, szélesség: 9mm, vastagság: 0,8mm, 100db/doboz
</t>
  </si>
  <si>
    <t>box(es)</t>
  </si>
  <si>
    <t>DS-1280ZJ-XS</t>
  </si>
  <si>
    <t>Hikvision</t>
  </si>
  <si>
    <t>Hikvision Junction box to bullet camera; Main meter: 100; Color: white; Material: aluminum</t>
  </si>
  <si>
    <t>item(s)</t>
  </si>
  <si>
    <t>IMB-SOL30P</t>
  </si>
  <si>
    <t>Inim</t>
  </si>
  <si>
    <t>Brutto sum</t>
  </si>
</sst>
</file>

<file path=xl/styles.xml><?xml version="1.0" encoding="utf-8"?>
<styleSheet xmlns="http://schemas.openxmlformats.org/spreadsheetml/2006/main">
  <numFmts count="1">
    <numFmt numFmtId="164" formatCode="&quot;$&quot;#,##0.00_-"/>
  </numFmts>
  <fonts count="3">
    <font>
      <sz val="11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right" vertical="top" wrapText="1"/>
      <protection/>
    </xf>
    <xf numFmtId="164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1006A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47625</xdr:rowOff>
    </xdr:from>
    <xdr:to>
      <xdr:col>1</xdr:col>
      <xdr:colOff>809625</xdr:colOff>
      <xdr:row>3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66925"/>
          <a:ext cx="762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47625</xdr:rowOff>
    </xdr:from>
    <xdr:to>
      <xdr:col>1</xdr:col>
      <xdr:colOff>809625</xdr:colOff>
      <xdr:row>2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28587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1</xdr:col>
      <xdr:colOff>809625</xdr:colOff>
      <xdr:row>1</xdr:row>
      <xdr:rowOff>800100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20955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ora-group.hu/index.rfs?md=pr&amp;id=9062" TargetMode="External" /><Relationship Id="rId2" Type="http://schemas.openxmlformats.org/officeDocument/2006/relationships/hyperlink" Target="http://www.agora-group.hu/index.rfs?md=pr&amp;id=9062&quot;%20target=&quot;_blank&quot;&gt;&lt;img%20src=&quot;http://www.eurovideo-cctv.com/xcroot/productimages/web/9062/46354_tn.jpg&quot;%20alt=&quot;IMB-SOL30P&quot;%20title=&quot;IMB-SOL30P&quot;%20style=&quot;position:absolute;margin-top:5px;margin-left:5px&quot;%20hspace=&quot;5" TargetMode="External" /><Relationship Id="rId3" Type="http://schemas.openxmlformats.org/officeDocument/2006/relationships/hyperlink" Target="http://www.agora-group.hu/index.rfs?md=pr&amp;id=7096" TargetMode="External" /><Relationship Id="rId4" Type="http://schemas.openxmlformats.org/officeDocument/2006/relationships/hyperlink" Target="http://www.agora-group.hu/index.rfs?md=pr&amp;id=7096&quot;%20target=&quot;_blank&quot;&gt;&lt;img%20src=&quot;http://www.eurovideo-cctv.com/xcroot/productimages/web/7096/35793_tn.jpg&quot;%20alt=&quot;DS-1280ZJ-XS&quot;%20title=&quot;DS-1280ZJ-XS&quot;%20style=&quot;position:absolute;margin-top:5px;margin-left:5px&quot;%20hspace=&quot;5" TargetMode="External" /><Relationship Id="rId5" Type="http://schemas.openxmlformats.org/officeDocument/2006/relationships/hyperlink" Target="http://www.agora-group.hu/index.rfs?md=pr&amp;id=6596" TargetMode="External" /><Relationship Id="rId6" Type="http://schemas.openxmlformats.org/officeDocument/2006/relationships/hyperlink" Target="http://www.agora-group.hu/index.rfs?md=pr&amp;id=6596&quot;%20target=&quot;_blank&quot;&gt;&lt;img%20src=&quot;http://www.eurovideo-cctv.com/xcroot/productimages/web/6596/34279_tn.jpg&quot;%20alt=&quot;AP%20915SF&quot;%20title=&quot;AP%20915SF&quot;%20style=&quot;position:absolute;margin-top:5px;margin-left:5px&quot;%20hspace=&quot;5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tabSelected="1" workbookViewId="0" topLeftCell="A1">
      <pane xSplit="1" ySplit="1" topLeftCell="B2" activePane="bottomRight" state="frozen"/>
      <selection pane="bottomRight" activeCell="H6" sqref="H6"/>
    </sheetView>
  </sheetViews>
  <sheetFormatPr defaultColWidth="9.140625" defaultRowHeight="15"/>
  <cols>
    <col min="1" max="1" width="16.00390625" style="0" customWidth="1"/>
    <col min="2" max="2" width="12.57421875" style="0" customWidth="1"/>
    <col min="3" max="3" width="10.7109375" style="0" customWidth="1"/>
    <col min="4" max="4" width="45.57421875" style="0" customWidth="1"/>
    <col min="5" max="5" width="12.421875" style="0" customWidth="1"/>
    <col min="6" max="6" width="10.00390625" style="0" customWidth="1"/>
    <col min="7" max="7" width="7.00390625" style="0" customWidth="1"/>
    <col min="8" max="8" width="14.00390625" style="0" customWidth="1"/>
  </cols>
  <sheetData>
    <row r="1" spans="1:8" ht="12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</row>
    <row r="2" spans="1:8" ht="84.75" customHeight="1">
      <c r="A2" s="2" t="s">
        <v>8</v>
      </c>
      <c r="B2" s="1"/>
      <c r="C2" s="1" t="s">
        <v>9</v>
      </c>
      <c r="D2" s="1" t="s">
        <v>10</v>
      </c>
      <c r="E2" s="4">
        <v>43.20557491289198</v>
      </c>
      <c r="F2" s="3">
        <v>1</v>
      </c>
      <c r="G2" s="5" t="s">
        <v>11</v>
      </c>
      <c r="H2" s="4">
        <f>E2*F2</f>
        <v>43.20557491289198</v>
      </c>
    </row>
    <row r="3" spans="1:8" ht="61.5" customHeight="1">
      <c r="A3" s="2" t="s">
        <v>12</v>
      </c>
      <c r="B3" s="1"/>
      <c r="C3" s="1" t="s">
        <v>13</v>
      </c>
      <c r="D3" s="1" t="s">
        <v>14</v>
      </c>
      <c r="E3" s="4">
        <v>25.12195121951219</v>
      </c>
      <c r="F3" s="3">
        <v>1</v>
      </c>
      <c r="G3" s="5" t="s">
        <v>15</v>
      </c>
      <c r="H3" s="4">
        <f>E3*F3</f>
        <v>25.12195121951219</v>
      </c>
    </row>
    <row r="4" spans="1:8" ht="60" customHeight="1">
      <c r="A4" s="2" t="s">
        <v>16</v>
      </c>
      <c r="B4" s="1"/>
      <c r="C4" s="1" t="s">
        <v>17</v>
      </c>
      <c r="D4" s="1"/>
      <c r="E4" s="4">
        <v>356.3414634146341</v>
      </c>
      <c r="F4" s="3">
        <v>1</v>
      </c>
      <c r="G4" s="5" t="s">
        <v>15</v>
      </c>
      <c r="H4" s="4">
        <f>E4*F4</f>
        <v>356.3414634146341</v>
      </c>
    </row>
    <row r="5" spans="1:8" ht="12.75" customHeight="1">
      <c r="A5" s="3" t="s">
        <v>7</v>
      </c>
      <c r="B5" s="9"/>
      <c r="C5" s="9"/>
      <c r="D5" s="9"/>
      <c r="E5" s="9"/>
      <c r="F5" s="9"/>
      <c r="G5" s="9"/>
      <c r="H5" s="4">
        <f>SUM(H2:H4)</f>
        <v>424.6689895470383</v>
      </c>
    </row>
    <row r="6" spans="1:8" ht="12.75" customHeight="1">
      <c r="A6" s="3" t="s">
        <v>18</v>
      </c>
      <c r="B6" s="9"/>
      <c r="C6" s="9"/>
      <c r="D6" s="9"/>
      <c r="E6" s="9"/>
      <c r="F6" s="9"/>
      <c r="G6" s="9"/>
      <c r="H6" s="10">
        <f>H5*1.27</f>
        <v>539.3296167247386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5:G5"/>
    <mergeCell ref="A6:G6"/>
  </mergeCells>
  <hyperlinks>
    <hyperlink ref="A4" r:id="rId1" display="http://www.agora-group.hu/index.rfs?md=pr&amp;id=9062"/>
    <hyperlink ref="B4" r:id="rId2" display="http://www.agora-group.hu/index.rfs?md=pr&amp;id=9062&quot; target=&quot;_blank&quot;&gt;&lt;img src=&quot;http://www.eurovideo-cctv.com/xcroot/productimages/web/9062/46354_tn.jpg&quot; alt=&quot;IMB-SOL30P&quot; title=&quot;IMB-SOL30P&quot; style=&quot;position:absolute;margin-top:5px;margin-left:5px&quot; hspace=&quot;5"/>
    <hyperlink ref="A3" r:id="rId3" display="http://www.agora-group.hu/index.rfs?md=pr&amp;id=7096"/>
    <hyperlink ref="B3" r:id="rId4" display="http://www.agora-group.hu/index.rfs?md=pr&amp;id=7096&quot; target=&quot;_blank&quot;&gt;&lt;img src=&quot;http://www.eurovideo-cctv.com/xcroot/productimages/web/7096/35793_tn.jpg&quot; alt=&quot;DS-1280ZJ-XS&quot; title=&quot;DS-1280ZJ-XS&quot; style=&quot;position:absolute;margin-top:5px;margin-left:5px&quot; hspace=&quot;5"/>
    <hyperlink ref="A2" r:id="rId5" display="http://www.agora-group.hu/index.rfs?md=pr&amp;id=6596"/>
    <hyperlink ref="B2" r:id="rId6" display="http://www.agora-group.hu/index.rfs?md=pr&amp;id=6596&quot; target=&quot;_blank&quot;&gt;&lt;img src=&quot;http://www.eurovideo-cctv.com/xcroot/productimages/web/6596/34279_tn.jpg&quot; alt=&quot;AP 915SF&quot; title=&quot;AP 915SF&quot; style=&quot;position:absolute;margin-top:5px;margin-left:5px&quot; hspace=&quot;5"/>
  </hyperlinks>
  <printOptions/>
  <pageMargins left="0.7" right="0.7" top="0.75" bottom="0.75" header="0.3" footer="0.3"/>
  <pageSetup fitToHeight="0" fitToWidth="1" horizontalDpi="600" verticalDpi="600" orientation="landscape" paperSize="9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</dc:title>
  <dc:subject/>
  <dc:creator>Agora-Group</dc:creator>
  <cp:keywords/>
  <dc:description/>
  <cp:lastModifiedBy>Unknown Creator</cp:lastModifiedBy>
  <dcterms:created xsi:type="dcterms:W3CDTF">2024-05-30T07:09:12Z</dcterms:created>
  <dcterms:modified xsi:type="dcterms:W3CDTF">2024-05-30T07:09:12Z</dcterms:modified>
  <cp:category/>
  <cp:version/>
  <cp:contentType/>
  <cp:contentStatus/>
</cp:coreProperties>
</file>